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tine\Desktop\中文计算模板\无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G11" i="1"/>
  <c r="F12" i="1"/>
  <c r="F11" i="1" l="1"/>
  <c r="E7" i="1" l="1"/>
  <c r="E6" i="1"/>
  <c r="B8" i="1" l="1"/>
</calcChain>
</file>

<file path=xl/sharedStrings.xml><?xml version="1.0" encoding="utf-8"?>
<sst xmlns="http://schemas.openxmlformats.org/spreadsheetml/2006/main" count="23" uniqueCount="21">
  <si>
    <t>Calculation</t>
  </si>
  <si>
    <t>f</t>
  </si>
  <si>
    <r>
      <t>A2</t>
    </r>
    <r>
      <rPr>
        <sz val="11"/>
        <color theme="1"/>
        <rFont val="宋体"/>
        <family val="3"/>
        <charset val="134"/>
      </rPr>
      <t>：测定孔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测定对照孔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7" type="noConversion"/>
  </si>
  <si>
    <r>
      <t>A1</t>
    </r>
    <r>
      <rPr>
        <sz val="11"/>
        <color theme="1"/>
        <rFont val="宋体"/>
        <family val="3"/>
        <charset val="134"/>
      </rPr>
      <t>：标准孔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标准对照孔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7" type="noConversion"/>
  </si>
  <si>
    <r>
      <t>f</t>
    </r>
    <r>
      <rPr>
        <sz val="11"/>
        <color theme="1"/>
        <rFont val="宋体"/>
        <family val="3"/>
        <charset val="134"/>
      </rPr>
      <t>：加入检测体系前样本的稀释倍数</t>
    </r>
    <phoneticPr fontId="7" type="noConversion"/>
  </si>
  <si>
    <r>
      <t>OD</t>
    </r>
    <r>
      <rPr>
        <sz val="11"/>
        <rFont val="宋体"/>
        <family val="3"/>
        <charset val="134"/>
      </rPr>
      <t>值</t>
    </r>
  </si>
  <si>
    <r>
      <rPr>
        <sz val="11"/>
        <rFont val="宋体"/>
        <family val="3"/>
        <charset val="134"/>
      </rPr>
      <t>平均</t>
    </r>
    <r>
      <rPr>
        <sz val="11"/>
        <rFont val="Times New Roman"/>
        <family val="1"/>
      </rPr>
      <t>OD</t>
    </r>
    <r>
      <rPr>
        <sz val="11"/>
        <rFont val="宋体"/>
        <family val="3"/>
        <charset val="134"/>
      </rPr>
      <t>值</t>
    </r>
  </si>
  <si>
    <t>A1</t>
    <phoneticPr fontId="7" type="noConversion"/>
  </si>
  <si>
    <t>C</t>
    <phoneticPr fontId="7" type="noConversion"/>
  </si>
  <si>
    <t>A2</t>
    <phoneticPr fontId="7" type="noConversion"/>
  </si>
  <si>
    <r>
      <rPr>
        <sz val="11"/>
        <rFont val="宋体"/>
        <family val="3"/>
        <charset val="134"/>
      </rPr>
      <t>标准</t>
    </r>
    <phoneticPr fontId="7" type="noConversion"/>
  </si>
  <si>
    <r>
      <rPr>
        <sz val="11"/>
        <rFont val="宋体"/>
        <family val="3"/>
        <charset val="134"/>
      </rPr>
      <t>血清</t>
    </r>
    <phoneticPr fontId="7" type="noConversion"/>
  </si>
  <si>
    <r>
      <rPr>
        <sz val="11"/>
        <rFont val="宋体"/>
        <family val="3"/>
        <charset val="134"/>
      </rPr>
      <t>标准对照</t>
    </r>
    <phoneticPr fontId="7" type="noConversion"/>
  </si>
  <si>
    <r>
      <rPr>
        <sz val="11"/>
        <color theme="1"/>
        <rFont val="宋体"/>
        <family val="3"/>
        <charset val="134"/>
      </rPr>
      <t>注解</t>
    </r>
    <r>
      <rPr>
        <sz val="11"/>
        <color theme="1"/>
        <rFont val="Times New Roman"/>
        <family val="1"/>
      </rPr>
      <t>:</t>
    </r>
    <phoneticPr fontId="7" type="noConversion"/>
  </si>
  <si>
    <r>
      <rPr>
        <sz val="11"/>
        <rFont val="宋体"/>
        <family val="3"/>
        <charset val="134"/>
      </rPr>
      <t>测定</t>
    </r>
    <phoneticPr fontId="7" type="noConversion"/>
  </si>
  <si>
    <r>
      <rPr>
        <sz val="11"/>
        <rFont val="宋体"/>
        <family val="3"/>
        <charset val="134"/>
      </rPr>
      <t>直接胆红素</t>
    </r>
    <r>
      <rPr>
        <sz val="11"/>
        <rFont val="Times New Roman"/>
        <family val="1"/>
      </rPr>
      <t xml:space="preserve"> (μmol/L)</t>
    </r>
    <phoneticPr fontId="7" type="noConversion"/>
  </si>
  <si>
    <r>
      <rPr>
        <sz val="11"/>
        <rFont val="宋体"/>
        <family val="3"/>
        <charset val="134"/>
      </rPr>
      <t>测定对照</t>
    </r>
    <phoneticPr fontId="7" type="noConversion"/>
  </si>
  <si>
    <r>
      <t>C</t>
    </r>
    <r>
      <rPr>
        <sz val="11"/>
        <color theme="1"/>
        <rFont val="宋体"/>
        <family val="3"/>
        <charset val="134"/>
      </rPr>
      <t>：标准品浓度</t>
    </r>
    <r>
      <rPr>
        <sz val="11"/>
        <color theme="1"/>
        <rFont val="Times New Roman"/>
        <family val="1"/>
      </rPr>
      <t>(25 μmol/L)</t>
    </r>
    <phoneticPr fontId="7" type="noConversion"/>
  </si>
  <si>
    <t>E-BC-K760-M</t>
    <phoneticPr fontId="7" type="noConversion"/>
  </si>
  <si>
    <t>血清样本中的总胆红素含量计算：</t>
    <phoneticPr fontId="7" type="noConversion"/>
  </si>
  <si>
    <r>
      <rPr>
        <sz val="11"/>
        <color theme="1"/>
        <rFont val="宋体"/>
        <family val="3"/>
        <charset val="134"/>
      </rPr>
      <t>总胆红素</t>
    </r>
    <r>
      <rPr>
        <sz val="11"/>
        <color theme="1"/>
        <rFont val="Times New Roman"/>
        <family val="1"/>
      </rPr>
      <t xml:space="preserve"> (μmol/L)  = A2 /A1 × C × f 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</si>
</sst>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8" fillId="2" borderId="2" xfId="0" applyFont="1" applyFill="1" applyBorder="1" applyAlignment="1">
      <alignment horizontal="center" vertical="center"/>
    </xf>
    <xf numFmtId="0" fontId="8" fillId="0" borderId="0" xfId="0" applyFont="1"/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2" fillId="2" borderId="0" xfId="0" applyFont="1" applyFill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F1" workbookViewId="0">
      <selection activeCell="K19" sqref="K19"/>
    </sheetView>
  </sheetViews>
  <sheetFormatPr defaultColWidth="9" defaultRowHeight="15"/>
  <cols>
    <col min="1" max="1" width="10.625" style="1" customWidth="1"/>
    <col min="2" max="2" width="10.25" style="1" customWidth="1"/>
    <col min="3" max="3" width="8.625" style="1" customWidth="1"/>
    <col min="4" max="7" width="9" style="1"/>
    <col min="8" max="8" width="10.125" style="1" customWidth="1"/>
    <col min="9" max="9" width="10.875" style="1" customWidth="1"/>
    <col min="10" max="10" width="11.875" style="1" customWidth="1"/>
    <col min="11" max="11" width="15.125" style="1" customWidth="1"/>
    <col min="12" max="12" width="10.25" style="1" customWidth="1"/>
    <col min="13" max="19" width="10.625" style="1" customWidth="1"/>
    <col min="20" max="20" width="11.625" style="1" customWidth="1"/>
    <col min="21" max="16384" width="9" style="1"/>
  </cols>
  <sheetData>
    <row r="1" spans="1:20" ht="15.75" customHeight="1">
      <c r="A1" s="10" t="s">
        <v>18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20" ht="15.7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M2" s="26" t="s">
        <v>0</v>
      </c>
      <c r="N2" s="27"/>
      <c r="O2" s="27"/>
      <c r="P2" s="27"/>
      <c r="Q2" s="27"/>
      <c r="R2" s="27"/>
      <c r="S2" s="27"/>
      <c r="T2" s="27"/>
    </row>
    <row r="3" spans="1:20" ht="15.7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M3" s="32" t="s">
        <v>19</v>
      </c>
      <c r="N3" s="28"/>
      <c r="O3" s="28"/>
      <c r="P3" s="28"/>
      <c r="Q3" s="28"/>
      <c r="R3" s="28"/>
      <c r="S3" s="28"/>
      <c r="T3" s="28"/>
    </row>
    <row r="4" spans="1:20">
      <c r="M4" s="29" t="s">
        <v>20</v>
      </c>
      <c r="N4" s="30"/>
      <c r="O4" s="30"/>
      <c r="P4" s="30"/>
      <c r="Q4" s="30"/>
      <c r="R4" s="30"/>
      <c r="S4" s="30"/>
      <c r="T4" s="31"/>
    </row>
    <row r="5" spans="1:20" ht="15" customHeight="1">
      <c r="A5" s="3"/>
      <c r="B5" s="24" t="s">
        <v>5</v>
      </c>
      <c r="C5" s="24"/>
      <c r="D5" s="24"/>
      <c r="E5" s="3" t="s">
        <v>6</v>
      </c>
      <c r="F5" s="4"/>
      <c r="G5" s="4"/>
      <c r="H5" s="4"/>
      <c r="I5" s="4"/>
      <c r="J5" s="7"/>
      <c r="M5" s="21" t="s">
        <v>13</v>
      </c>
      <c r="N5" s="22"/>
      <c r="O5" s="22"/>
      <c r="P5" s="22"/>
      <c r="Q5" s="22"/>
      <c r="R5" s="22"/>
      <c r="S5" s="22"/>
      <c r="T5" s="23"/>
    </row>
    <row r="6" spans="1:20" ht="14.25" customHeight="1">
      <c r="A6" s="3" t="s">
        <v>10</v>
      </c>
      <c r="B6" s="5"/>
      <c r="C6" s="5"/>
      <c r="D6" s="5"/>
      <c r="E6" s="6" t="e">
        <f>AVERAGE(B6:D6)</f>
        <v>#DIV/0!</v>
      </c>
      <c r="F6" s="4"/>
      <c r="G6" s="4"/>
      <c r="H6" s="4"/>
      <c r="I6" s="4"/>
      <c r="J6" s="7"/>
      <c r="M6" s="21" t="s">
        <v>2</v>
      </c>
      <c r="N6" s="22"/>
      <c r="O6" s="22"/>
      <c r="P6" s="22"/>
      <c r="Q6" s="22"/>
      <c r="R6" s="22"/>
      <c r="S6" s="22"/>
      <c r="T6" s="23"/>
    </row>
    <row r="7" spans="1:20" ht="15" customHeight="1">
      <c r="A7" s="3" t="s">
        <v>12</v>
      </c>
      <c r="B7" s="5"/>
      <c r="C7" s="5"/>
      <c r="D7" s="5"/>
      <c r="E7" s="6" t="e">
        <f>AVERAGE(B7:D7)</f>
        <v>#DIV/0!</v>
      </c>
      <c r="F7" s="4"/>
      <c r="G7" s="4"/>
      <c r="H7" s="4"/>
      <c r="I7" s="4"/>
      <c r="J7" s="7"/>
      <c r="M7" s="21" t="s">
        <v>3</v>
      </c>
      <c r="N7" s="22"/>
      <c r="O7" s="22"/>
      <c r="P7" s="22"/>
      <c r="Q7" s="22"/>
      <c r="R7" s="22"/>
      <c r="S7" s="22"/>
      <c r="T7" s="23"/>
    </row>
    <row r="8" spans="1:20" ht="15" customHeight="1">
      <c r="A8" s="3" t="s">
        <v>7</v>
      </c>
      <c r="B8" s="5" t="e">
        <f>E6-E7</f>
        <v>#DIV/0!</v>
      </c>
      <c r="C8" s="8"/>
      <c r="D8" s="8"/>
      <c r="E8" s="8"/>
      <c r="F8" s="9"/>
      <c r="G8" s="4"/>
      <c r="H8" s="4"/>
      <c r="I8" s="4"/>
      <c r="J8" s="7"/>
      <c r="M8" s="21" t="s">
        <v>17</v>
      </c>
      <c r="N8" s="22"/>
      <c r="O8" s="22"/>
      <c r="P8" s="22"/>
      <c r="Q8" s="22"/>
      <c r="R8" s="22"/>
      <c r="S8" s="22"/>
      <c r="T8" s="23"/>
    </row>
    <row r="9" spans="1:20" ht="15" customHeight="1">
      <c r="A9" s="4"/>
      <c r="B9" s="4"/>
      <c r="C9" s="4"/>
      <c r="D9" s="4"/>
      <c r="E9" s="4"/>
      <c r="F9" s="4"/>
      <c r="G9" s="4"/>
      <c r="H9" s="4"/>
      <c r="I9" s="4"/>
      <c r="J9" s="7"/>
      <c r="M9" s="21" t="s">
        <v>4</v>
      </c>
      <c r="N9" s="22"/>
      <c r="O9" s="22"/>
      <c r="P9" s="22"/>
      <c r="Q9" s="22"/>
      <c r="R9" s="22"/>
      <c r="S9" s="22"/>
      <c r="T9" s="23"/>
    </row>
    <row r="10" spans="1:20" ht="15" customHeight="1">
      <c r="A10" s="3"/>
      <c r="B10" s="3"/>
      <c r="C10" s="24" t="s">
        <v>5</v>
      </c>
      <c r="D10" s="24"/>
      <c r="E10" s="24"/>
      <c r="F10" s="3" t="s">
        <v>6</v>
      </c>
      <c r="G10" s="3" t="s">
        <v>9</v>
      </c>
      <c r="H10" s="3" t="s">
        <v>8</v>
      </c>
      <c r="I10" s="3" t="s">
        <v>1</v>
      </c>
      <c r="J10" s="25" t="s">
        <v>15</v>
      </c>
      <c r="K10" s="25"/>
      <c r="L10" s="7"/>
    </row>
    <row r="11" spans="1:20" ht="15" customHeight="1">
      <c r="A11" s="15" t="s">
        <v>11</v>
      </c>
      <c r="B11" s="3" t="s">
        <v>14</v>
      </c>
      <c r="C11" s="5"/>
      <c r="D11" s="5"/>
      <c r="E11" s="5"/>
      <c r="F11" s="6" t="e">
        <f>AVERAGE(C11:E11)</f>
        <v>#DIV/0!</v>
      </c>
      <c r="G11" s="11" t="e">
        <f>F11-F12</f>
        <v>#DIV/0!</v>
      </c>
      <c r="H11" s="11">
        <v>25</v>
      </c>
      <c r="I11" s="13"/>
      <c r="J11" s="17" t="e">
        <f>G11/$B$8*H11*I11</f>
        <v>#DIV/0!</v>
      </c>
      <c r="K11" s="18"/>
      <c r="L11" s="7"/>
    </row>
    <row r="12" spans="1:20" ht="15" customHeight="1">
      <c r="A12" s="16"/>
      <c r="B12" s="3" t="s">
        <v>16</v>
      </c>
      <c r="C12" s="5"/>
      <c r="D12" s="5"/>
      <c r="E12" s="5"/>
      <c r="F12" s="6" t="e">
        <f>AVERAGE(C12:E12)</f>
        <v>#DIV/0!</v>
      </c>
      <c r="G12" s="12"/>
      <c r="H12" s="12"/>
      <c r="I12" s="14"/>
      <c r="J12" s="19"/>
      <c r="K12" s="20"/>
      <c r="L12" s="7"/>
    </row>
    <row r="13" spans="1:20" ht="15" customHeight="1">
      <c r="A13" s="4"/>
      <c r="B13" s="4"/>
      <c r="C13" s="4"/>
      <c r="D13" s="4"/>
      <c r="E13" s="4"/>
      <c r="F13" s="4"/>
      <c r="G13" s="4"/>
      <c r="H13" s="4"/>
      <c r="I13" s="4"/>
    </row>
    <row r="14" spans="1:20" ht="15" customHeight="1"/>
    <row r="18" spans="21:21">
      <c r="U18" s="2"/>
    </row>
    <row r="19" spans="21:21">
      <c r="U19" s="2"/>
    </row>
  </sheetData>
  <mergeCells count="17">
    <mergeCell ref="M9:T9"/>
    <mergeCell ref="C10:E10"/>
    <mergeCell ref="J10:K10"/>
    <mergeCell ref="M2:T2"/>
    <mergeCell ref="M3:T3"/>
    <mergeCell ref="M4:T4"/>
    <mergeCell ref="M5:T5"/>
    <mergeCell ref="M6:T6"/>
    <mergeCell ref="B5:D5"/>
    <mergeCell ref="M7:T7"/>
    <mergeCell ref="M8:T8"/>
    <mergeCell ref="A1:K3"/>
    <mergeCell ref="H11:H12"/>
    <mergeCell ref="I11:I12"/>
    <mergeCell ref="G11:G12"/>
    <mergeCell ref="A11:A12"/>
    <mergeCell ref="J11:K12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2024-03-20T05:26:23Z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