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tine\Desktop\中文计算模板\无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2" i="1"/>
  <c r="G14" i="1"/>
  <c r="G12" i="1"/>
  <c r="F13" i="1"/>
  <c r="F14" i="1"/>
  <c r="F15" i="1"/>
  <c r="F12" i="1"/>
  <c r="E7" i="1"/>
  <c r="E8" i="1"/>
  <c r="E9" i="1"/>
  <c r="F8" i="1" s="1"/>
  <c r="E6" i="1"/>
  <c r="F6" i="1" s="1"/>
</calcChain>
</file>

<file path=xl/sharedStrings.xml><?xml version="1.0" encoding="utf-8"?>
<sst xmlns="http://schemas.openxmlformats.org/spreadsheetml/2006/main" count="33" uniqueCount="32">
  <si>
    <t>Calculation</t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</si>
  <si>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</si>
  <si>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</si>
  <si>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8" type="noConversion"/>
  </si>
  <si>
    <r>
      <t>f</t>
    </r>
    <r>
      <rPr>
        <sz val="11"/>
        <color theme="1"/>
        <rFont val="宋体"/>
        <family val="3"/>
        <charset val="134"/>
      </rPr>
      <t>：样本加入检测体系前的稀释倍数</t>
    </r>
    <phoneticPr fontId="8" type="noConversion"/>
  </si>
  <si>
    <t>E-BC-K792-M</t>
    <phoneticPr fontId="8" type="noConversion"/>
  </si>
  <si>
    <t>血清(浆)中游离脂肪酸(NEFA/FFA)含量计算公式：</t>
    <phoneticPr fontId="8" type="noConversion"/>
  </si>
  <si>
    <t>组织、细胞中游离脂肪酸含量计算公式：</t>
    <phoneticPr fontId="8" type="noConversion"/>
  </si>
  <si>
    <r>
      <t>NEFA/FFA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 xml:space="preserve"> (mmol/gprot) = (∆A</t>
    </r>
    <r>
      <rPr>
        <sz val="11"/>
        <color theme="1"/>
        <rFont val="宋体"/>
        <family val="3"/>
        <charset val="134"/>
      </rPr>
      <t>测定</t>
    </r>
    <r>
      <rPr>
        <sz val="11"/>
        <color theme="1"/>
        <rFont val="Times New Roman"/>
        <family val="1"/>
      </rPr>
      <t xml:space="preserve"> - ∆A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) / (</t>
    </r>
    <r>
      <rPr>
        <sz val="11"/>
        <color theme="1"/>
        <rFont val="Times New Roman"/>
        <family val="1"/>
      </rPr>
      <t>∆A</t>
    </r>
    <r>
      <rPr>
        <sz val="11"/>
        <color theme="1"/>
        <rFont val="宋体"/>
        <family val="3"/>
        <charset val="134"/>
      </rPr>
      <t>标准</t>
    </r>
    <r>
      <rPr>
        <sz val="11"/>
        <color theme="1"/>
        <rFont val="Times New Roman"/>
        <family val="1"/>
      </rPr>
      <t>-</t>
    </r>
    <r>
      <rPr>
        <sz val="11"/>
        <color theme="1"/>
        <rFont val="Times New Roman"/>
        <family val="1"/>
      </rPr>
      <t>∆A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)  × 1* × f ÷ Cpr</t>
    </r>
    <phoneticPr fontId="8" type="noConversion"/>
  </si>
  <si>
    <r>
      <t>ΔA</t>
    </r>
    <r>
      <rPr>
        <sz val="11"/>
        <color theme="1"/>
        <rFont val="宋体"/>
        <family val="3"/>
        <charset val="134"/>
      </rPr>
      <t>空白：空白孔变化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值（</t>
    </r>
    <r>
      <rPr>
        <sz val="11"/>
        <color theme="1"/>
        <rFont val="Times New Roman"/>
        <family val="1"/>
      </rPr>
      <t>A2-A1)</t>
    </r>
    <phoneticPr fontId="8" type="noConversion"/>
  </si>
  <si>
    <r>
      <t>ΔA</t>
    </r>
    <r>
      <rPr>
        <sz val="11"/>
        <color theme="1"/>
        <rFont val="宋体"/>
        <family val="3"/>
        <charset val="134"/>
      </rPr>
      <t>标准：标准孔变化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值（</t>
    </r>
    <r>
      <rPr>
        <sz val="11"/>
        <color theme="1"/>
        <rFont val="Times New Roman"/>
        <family val="1"/>
      </rPr>
      <t>A2-A1)</t>
    </r>
    <phoneticPr fontId="8" type="noConversion"/>
  </si>
  <si>
    <r>
      <t>ΔA</t>
    </r>
    <r>
      <rPr>
        <sz val="11"/>
        <color theme="1"/>
        <rFont val="宋体"/>
        <family val="3"/>
        <charset val="134"/>
      </rPr>
      <t>测定：样本孔变化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值（</t>
    </r>
    <r>
      <rPr>
        <sz val="11"/>
        <color theme="1"/>
        <rFont val="Times New Roman"/>
        <family val="1"/>
      </rPr>
      <t>A2-A1)</t>
    </r>
    <phoneticPr fontId="8" type="noConversion"/>
  </si>
  <si>
    <r>
      <t>1*</t>
    </r>
    <r>
      <rPr>
        <sz val="11"/>
        <color theme="1"/>
        <rFont val="宋体"/>
        <family val="3"/>
        <charset val="134"/>
      </rPr>
      <t>：标准品浓度</t>
    </r>
    <r>
      <rPr>
        <sz val="11"/>
        <color theme="1"/>
        <rFont val="Times New Roman"/>
        <family val="1"/>
      </rPr>
      <t>1 mmol/L</t>
    </r>
    <phoneticPr fontId="8" type="noConversion"/>
  </si>
  <si>
    <r>
      <t>Cpr</t>
    </r>
    <r>
      <rPr>
        <sz val="11"/>
        <color theme="1"/>
        <rFont val="宋体"/>
        <family val="3"/>
        <charset val="134"/>
      </rPr>
      <t>：样本的蛋白浓度，</t>
    </r>
    <r>
      <rPr>
        <sz val="11"/>
        <color theme="1"/>
        <rFont val="Times New Roman"/>
        <family val="1"/>
      </rPr>
      <t>gprot/L</t>
    </r>
    <phoneticPr fontId="8" type="noConversion"/>
  </si>
  <si>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A2</t>
    </r>
    <phoneticPr fontId="8" type="noConversion"/>
  </si>
  <si>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A1</t>
    </r>
    <phoneticPr fontId="8" type="noConversion"/>
  </si>
  <si>
    <r>
      <rPr>
        <sz val="11"/>
        <color theme="1"/>
        <rFont val="宋体"/>
        <family val="3"/>
        <charset val="134"/>
      </rPr>
      <t>标准</t>
    </r>
    <r>
      <rPr>
        <sz val="11"/>
        <color theme="1"/>
        <rFont val="Times New Roman"/>
        <family val="1"/>
      </rPr>
      <t>A1</t>
    </r>
    <phoneticPr fontId="8" type="noConversion"/>
  </si>
  <si>
    <r>
      <rPr>
        <sz val="11"/>
        <color theme="1"/>
        <rFont val="宋体"/>
        <family val="3"/>
        <charset val="134"/>
      </rPr>
      <t>标准</t>
    </r>
    <r>
      <rPr>
        <sz val="11"/>
        <color theme="1"/>
        <rFont val="Times New Roman"/>
        <family val="1"/>
      </rPr>
      <t>A2</t>
    </r>
    <phoneticPr fontId="8" type="noConversion"/>
  </si>
  <si>
    <t>f</t>
    <phoneticPr fontId="8" type="noConversion"/>
  </si>
  <si>
    <t>Cpr</t>
    <phoneticPr fontId="8" type="noConversion"/>
  </si>
  <si>
    <t>组织、细胞</t>
    <phoneticPr fontId="8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</si>
  <si>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</t>
    </r>
    <phoneticPr fontId="8" type="noConversion"/>
  </si>
  <si>
    <r>
      <t>NEFA/FFA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 xml:space="preserve"> (mmol/L) = (∆A</t>
    </r>
    <r>
      <rPr>
        <sz val="11"/>
        <color theme="1"/>
        <rFont val="宋体"/>
        <family val="3"/>
        <charset val="134"/>
      </rPr>
      <t>测定</t>
    </r>
    <r>
      <rPr>
        <sz val="11"/>
        <color theme="1"/>
        <rFont val="Times New Roman"/>
        <family val="1"/>
      </rPr>
      <t>- ∆A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 xml:space="preserve"> ) / (∆A</t>
    </r>
    <r>
      <rPr>
        <sz val="11"/>
        <color theme="1"/>
        <rFont val="宋体"/>
        <family val="3"/>
        <charset val="134"/>
      </rPr>
      <t>标准</t>
    </r>
    <r>
      <rPr>
        <sz val="11"/>
        <color theme="1"/>
        <rFont val="Times New Roman"/>
        <family val="1"/>
      </rPr>
      <t>- ∆A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 xml:space="preserve">) × 1* × f </t>
    </r>
    <phoneticPr fontId="8" type="noConversion"/>
  </si>
  <si>
    <r>
      <t>OD</t>
    </r>
    <r>
      <rPr>
        <sz val="11"/>
        <rFont val="宋体"/>
        <family val="3"/>
        <charset val="134"/>
      </rPr>
      <t>值</t>
    </r>
  </si>
  <si>
    <r>
      <rPr>
        <sz val="11"/>
        <rFont val="宋体"/>
        <family val="3"/>
        <charset val="134"/>
      </rPr>
      <t>平均</t>
    </r>
    <r>
      <rPr>
        <sz val="11"/>
        <rFont val="Times New Roman"/>
        <family val="1"/>
      </rPr>
      <t>OD</t>
    </r>
    <r>
      <rPr>
        <sz val="11"/>
        <rFont val="宋体"/>
        <family val="3"/>
        <charset val="134"/>
      </rPr>
      <t>值</t>
    </r>
  </si>
  <si>
    <r>
      <t>NEFA/FFA</t>
    </r>
    <r>
      <rPr>
        <sz val="11"/>
        <rFont val="宋体"/>
        <family val="3"/>
        <charset val="134"/>
      </rPr>
      <t>含量</t>
    </r>
    <r>
      <rPr>
        <sz val="11"/>
        <rFont val="Times New Roman"/>
        <family val="1"/>
      </rPr>
      <t xml:space="preserve"> (mmol/L or mmol/gprot) </t>
    </r>
    <phoneticPr fontId="8" type="noConversion"/>
  </si>
  <si>
    <r>
      <rPr>
        <sz val="11"/>
        <rFont val="宋体"/>
        <family val="3"/>
        <charset val="134"/>
      </rPr>
      <t>测定</t>
    </r>
    <r>
      <rPr>
        <sz val="11"/>
        <rFont val="Times New Roman"/>
        <family val="1"/>
      </rPr>
      <t>A1</t>
    </r>
    <phoneticPr fontId="8" type="noConversion"/>
  </si>
  <si>
    <r>
      <rPr>
        <sz val="11"/>
        <rFont val="宋体"/>
        <family val="3"/>
        <charset val="134"/>
      </rPr>
      <t>测定</t>
    </r>
    <r>
      <rPr>
        <sz val="11"/>
        <rFont val="Times New Roman"/>
        <family val="1"/>
      </rPr>
      <t>A2</t>
    </r>
    <r>
      <rPr>
        <sz val="11"/>
        <color theme="1"/>
        <rFont val="宋体"/>
        <family val="2"/>
        <charset val="134"/>
        <scheme val="minor"/>
      </rPr>
      <t/>
    </r>
    <phoneticPr fontId="8" type="noConversion"/>
  </si>
  <si>
    <r>
      <rPr>
        <sz val="11"/>
        <rFont val="宋体"/>
        <family val="3"/>
        <charset val="134"/>
      </rPr>
      <t>测定</t>
    </r>
    <r>
      <rPr>
        <sz val="11"/>
        <rFont val="Times New Roman"/>
        <family val="1"/>
      </rPr>
      <t>A2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</si>
  <si>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rFont val="宋体"/>
        <family val="3"/>
        <charset val="134"/>
      </rPr>
      <t>△</t>
    </r>
    <r>
      <rPr>
        <sz val="11"/>
        <rFont val="Times New Roman"/>
        <family val="1"/>
      </rPr>
      <t>A</t>
    </r>
    <r>
      <rPr>
        <sz val="11"/>
        <rFont val="宋体"/>
        <family val="3"/>
        <charset val="134"/>
      </rPr>
      <t>测</t>
    </r>
    <phoneticPr fontId="8" type="noConversion"/>
  </si>
  <si>
    <r>
      <rPr>
        <sz val="11"/>
        <rFont val="宋体"/>
        <family val="3"/>
        <charset val="134"/>
      </rPr>
      <t>血清（浆）</t>
    </r>
    <phoneticPr fontId="8" type="noConversion"/>
  </si>
  <si>
    <t>/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</si>
</sst>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workbookViewId="0">
      <selection activeCell="K24" sqref="K24"/>
    </sheetView>
  </sheetViews>
  <sheetFormatPr defaultColWidth="9" defaultRowHeight="15"/>
  <cols>
    <col min="1" max="1" width="10.625" style="1" customWidth="1"/>
    <col min="2" max="2" width="10.25" style="1" customWidth="1"/>
    <col min="3" max="3" width="8.625" style="1" customWidth="1"/>
    <col min="4" max="7" width="9" style="1"/>
    <col min="8" max="8" width="9.5" style="1" customWidth="1"/>
    <col min="9" max="9" width="10.875" style="1" customWidth="1"/>
    <col min="10" max="10" width="11.875" style="1" customWidth="1"/>
    <col min="11" max="11" width="15.125" style="1" customWidth="1"/>
    <col min="12" max="12" width="10.25" style="1" customWidth="1"/>
    <col min="13" max="19" width="10.625" style="1" customWidth="1"/>
    <col min="20" max="20" width="11.625" style="1" customWidth="1"/>
    <col min="21" max="16384" width="9" style="1"/>
  </cols>
  <sheetData>
    <row r="1" spans="1:21" ht="15.75" customHeight="1">
      <c r="A1" s="13" t="s">
        <v>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21" ht="15.7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N2" s="15" t="s">
        <v>0</v>
      </c>
      <c r="O2" s="16"/>
      <c r="P2" s="16"/>
      <c r="Q2" s="16"/>
      <c r="R2" s="16"/>
      <c r="S2" s="16"/>
      <c r="T2" s="16"/>
      <c r="U2" s="16"/>
    </row>
    <row r="3" spans="1:21" ht="15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N3" s="21" t="s">
        <v>6</v>
      </c>
      <c r="O3" s="17"/>
      <c r="P3" s="17"/>
      <c r="Q3" s="17"/>
      <c r="R3" s="17"/>
      <c r="S3" s="17"/>
      <c r="T3" s="17"/>
      <c r="U3" s="17"/>
    </row>
    <row r="4" spans="1:21">
      <c r="N4" s="18" t="s">
        <v>22</v>
      </c>
      <c r="O4" s="19"/>
      <c r="P4" s="19"/>
      <c r="Q4" s="19"/>
      <c r="R4" s="19"/>
      <c r="S4" s="19"/>
      <c r="T4" s="19"/>
      <c r="U4" s="20"/>
    </row>
    <row r="5" spans="1:21" ht="15" customHeight="1">
      <c r="A5" s="4"/>
      <c r="B5" s="14" t="s">
        <v>2</v>
      </c>
      <c r="C5" s="14"/>
      <c r="D5" s="14"/>
      <c r="E5" s="22" t="s">
        <v>1</v>
      </c>
      <c r="F5" s="7" t="s">
        <v>21</v>
      </c>
      <c r="N5" s="21" t="s">
        <v>7</v>
      </c>
      <c r="O5" s="17"/>
      <c r="P5" s="17"/>
      <c r="Q5" s="17"/>
      <c r="R5" s="17"/>
      <c r="S5" s="17"/>
      <c r="T5" s="17"/>
      <c r="U5" s="17"/>
    </row>
    <row r="6" spans="1:21" ht="14.25" customHeight="1">
      <c r="A6" s="6" t="s">
        <v>15</v>
      </c>
      <c r="B6" s="2"/>
      <c r="C6" s="2"/>
      <c r="D6" s="2"/>
      <c r="E6" s="8" t="e">
        <f>AVERAGE(B6:D6)</f>
        <v>#DIV/0!</v>
      </c>
      <c r="F6" s="12" t="e">
        <f>E7-E6</f>
        <v>#DIV/0!</v>
      </c>
      <c r="N6" s="18" t="s">
        <v>8</v>
      </c>
      <c r="O6" s="19"/>
      <c r="P6" s="19"/>
      <c r="Q6" s="19"/>
      <c r="R6" s="19"/>
      <c r="S6" s="19"/>
      <c r="T6" s="19"/>
      <c r="U6" s="20"/>
    </row>
    <row r="7" spans="1:21" ht="15" customHeight="1">
      <c r="A7" s="5" t="s">
        <v>14</v>
      </c>
      <c r="B7" s="2"/>
      <c r="C7" s="2"/>
      <c r="D7" s="2"/>
      <c r="E7" s="8" t="e">
        <f t="shared" ref="E7:E9" si="0">AVERAGE(B7:D7)</f>
        <v>#DIV/0!</v>
      </c>
      <c r="F7" s="12"/>
      <c r="N7" s="9" t="s">
        <v>3</v>
      </c>
      <c r="O7" s="10"/>
      <c r="P7" s="10"/>
      <c r="Q7" s="10"/>
      <c r="R7" s="10"/>
      <c r="S7" s="10"/>
      <c r="T7" s="10"/>
      <c r="U7" s="11"/>
    </row>
    <row r="8" spans="1:21" ht="15" customHeight="1">
      <c r="A8" s="6" t="s">
        <v>16</v>
      </c>
      <c r="B8" s="2"/>
      <c r="C8" s="2"/>
      <c r="D8" s="2"/>
      <c r="E8" s="8" t="e">
        <f t="shared" si="0"/>
        <v>#DIV/0!</v>
      </c>
      <c r="F8" s="12" t="e">
        <f>E9-E8</f>
        <v>#DIV/0!</v>
      </c>
      <c r="N8" s="9" t="s">
        <v>9</v>
      </c>
      <c r="O8" s="10"/>
      <c r="P8" s="10"/>
      <c r="Q8" s="10"/>
      <c r="R8" s="10"/>
      <c r="S8" s="10"/>
      <c r="T8" s="10"/>
      <c r="U8" s="11"/>
    </row>
    <row r="9" spans="1:21" ht="15" customHeight="1">
      <c r="A9" s="5" t="s">
        <v>17</v>
      </c>
      <c r="B9" s="2"/>
      <c r="C9" s="2"/>
      <c r="D9" s="2"/>
      <c r="E9" s="8" t="e">
        <f t="shared" si="0"/>
        <v>#DIV/0!</v>
      </c>
      <c r="F9" s="12"/>
      <c r="N9" s="9" t="s">
        <v>10</v>
      </c>
      <c r="O9" s="10"/>
      <c r="P9" s="10"/>
      <c r="Q9" s="10"/>
      <c r="R9" s="10"/>
      <c r="S9" s="10"/>
      <c r="T9" s="10"/>
      <c r="U9" s="11"/>
    </row>
    <row r="10" spans="1:21" ht="15" customHeight="1">
      <c r="N10" s="9" t="s">
        <v>11</v>
      </c>
      <c r="O10" s="10"/>
      <c r="P10" s="10"/>
      <c r="Q10" s="10"/>
      <c r="R10" s="10"/>
      <c r="S10" s="10"/>
      <c r="T10" s="10"/>
      <c r="U10" s="11"/>
    </row>
    <row r="11" spans="1:21" ht="30.75" customHeight="1">
      <c r="A11" s="23"/>
      <c r="B11" s="23"/>
      <c r="C11" s="24" t="s">
        <v>23</v>
      </c>
      <c r="D11" s="24"/>
      <c r="E11" s="24"/>
      <c r="F11" s="23" t="s">
        <v>24</v>
      </c>
      <c r="G11" s="23" t="s">
        <v>29</v>
      </c>
      <c r="H11" s="23" t="s">
        <v>18</v>
      </c>
      <c r="I11" s="23" t="s">
        <v>19</v>
      </c>
      <c r="J11" s="25" t="s">
        <v>25</v>
      </c>
      <c r="K11" s="25"/>
      <c r="N11" s="9" t="s">
        <v>12</v>
      </c>
      <c r="O11" s="10"/>
      <c r="P11" s="10"/>
      <c r="Q11" s="10"/>
      <c r="R11" s="10"/>
      <c r="S11" s="10"/>
      <c r="T11" s="10"/>
      <c r="U11" s="11"/>
    </row>
    <row r="12" spans="1:21" ht="15" customHeight="1">
      <c r="A12" s="26" t="s">
        <v>30</v>
      </c>
      <c r="B12" s="23" t="s">
        <v>26</v>
      </c>
      <c r="C12" s="27"/>
      <c r="D12" s="27"/>
      <c r="E12" s="27"/>
      <c r="F12" s="28" t="e">
        <f>AVERAGE(C12:E12)</f>
        <v>#DIV/0!</v>
      </c>
      <c r="G12" s="29" t="e">
        <f>F13-F12</f>
        <v>#DIV/0!</v>
      </c>
      <c r="H12" s="38"/>
      <c r="I12" s="40" t="s">
        <v>31</v>
      </c>
      <c r="J12" s="34" t="e">
        <f>(G12-$F$6)/($F$8-$F$6)*1*H12</f>
        <v>#DIV/0!</v>
      </c>
      <c r="K12" s="35"/>
      <c r="N12" s="9" t="s">
        <v>4</v>
      </c>
      <c r="O12" s="10"/>
      <c r="P12" s="10"/>
      <c r="Q12" s="10"/>
      <c r="R12" s="10"/>
      <c r="S12" s="10"/>
      <c r="T12" s="10"/>
      <c r="U12" s="11"/>
    </row>
    <row r="13" spans="1:21" ht="15" customHeight="1">
      <c r="A13" s="30"/>
      <c r="B13" s="23" t="s">
        <v>27</v>
      </c>
      <c r="C13" s="27"/>
      <c r="D13" s="27"/>
      <c r="E13" s="27"/>
      <c r="F13" s="28" t="e">
        <f t="shared" ref="F13:F15" si="1">AVERAGE(C13:E13)</f>
        <v>#DIV/0!</v>
      </c>
      <c r="G13" s="31"/>
      <c r="H13" s="39"/>
      <c r="I13" s="41"/>
      <c r="J13" s="36"/>
      <c r="K13" s="37"/>
      <c r="N13" s="9" t="s">
        <v>13</v>
      </c>
      <c r="O13" s="10"/>
      <c r="P13" s="10"/>
      <c r="Q13" s="10"/>
      <c r="R13" s="10"/>
      <c r="S13" s="10"/>
      <c r="T13" s="10"/>
      <c r="U13" s="11"/>
    </row>
    <row r="14" spans="1:21" ht="15" customHeight="1">
      <c r="A14" s="32" t="s">
        <v>20</v>
      </c>
      <c r="B14" s="23" t="s">
        <v>26</v>
      </c>
      <c r="C14" s="27"/>
      <c r="D14" s="27"/>
      <c r="E14" s="27"/>
      <c r="F14" s="28" t="e">
        <f t="shared" si="1"/>
        <v>#DIV/0!</v>
      </c>
      <c r="G14" s="29" t="e">
        <f>F15-F14</f>
        <v>#DIV/0!</v>
      </c>
      <c r="H14" s="38"/>
      <c r="I14" s="38"/>
      <c r="J14" s="34" t="e">
        <f>(G14-$F$6)/($F$8-$F$6)*1*H14/I14</f>
        <v>#DIV/0!</v>
      </c>
      <c r="K14" s="35"/>
    </row>
    <row r="15" spans="1:21" ht="15" customHeight="1">
      <c r="A15" s="33"/>
      <c r="B15" s="23" t="s">
        <v>28</v>
      </c>
      <c r="C15" s="27"/>
      <c r="D15" s="27"/>
      <c r="E15" s="27"/>
      <c r="F15" s="28" t="e">
        <f t="shared" si="1"/>
        <v>#DIV/0!</v>
      </c>
      <c r="G15" s="31"/>
      <c r="H15" s="39"/>
      <c r="I15" s="39"/>
      <c r="J15" s="36"/>
      <c r="K15" s="37"/>
    </row>
    <row r="16" spans="1:21" ht="15" customHeight="1"/>
    <row r="20" spans="21:21">
      <c r="U20" s="3"/>
    </row>
    <row r="21" spans="21:21">
      <c r="U21" s="3"/>
    </row>
  </sheetData>
  <mergeCells count="28">
    <mergeCell ref="F6:F7"/>
    <mergeCell ref="F8:F9"/>
    <mergeCell ref="G12:G13"/>
    <mergeCell ref="G14:G15"/>
    <mergeCell ref="A1:K3"/>
    <mergeCell ref="J12:K13"/>
    <mergeCell ref="I12:I13"/>
    <mergeCell ref="I14:I15"/>
    <mergeCell ref="H12:H13"/>
    <mergeCell ref="H14:H15"/>
    <mergeCell ref="J14:K15"/>
    <mergeCell ref="N5:U5"/>
    <mergeCell ref="N6:U6"/>
    <mergeCell ref="A12:A13"/>
    <mergeCell ref="A14:A15"/>
    <mergeCell ref="N7:U7"/>
    <mergeCell ref="N8:U8"/>
    <mergeCell ref="B5:D5"/>
    <mergeCell ref="N9:U9"/>
    <mergeCell ref="N10:U10"/>
    <mergeCell ref="N11:U11"/>
    <mergeCell ref="C11:E11"/>
    <mergeCell ref="J11:K11"/>
    <mergeCell ref="N2:U2"/>
    <mergeCell ref="N3:U3"/>
    <mergeCell ref="N4:U4"/>
    <mergeCell ref="N12:U12"/>
    <mergeCell ref="N13:U13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2024-03-18T07:43:48Z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